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08" windowWidth="23064" windowHeight="43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'Sheet1'!$A$1:$F$66</definedName>
  </definedNames>
  <calcPr fullCalcOnLoad="1"/>
</workbook>
</file>

<file path=xl/sharedStrings.xml><?xml version="1.0" encoding="utf-8"?>
<sst xmlns="http://schemas.openxmlformats.org/spreadsheetml/2006/main" count="70" uniqueCount="51">
  <si>
    <t>Redcedar</t>
  </si>
  <si>
    <t>Jack Pine</t>
  </si>
  <si>
    <t>Ponderosa Pine</t>
  </si>
  <si>
    <t>White Pine</t>
  </si>
  <si>
    <t>Black Hills Spruce</t>
  </si>
  <si>
    <t>Blue Spruce</t>
  </si>
  <si>
    <t>Norway Spruce</t>
  </si>
  <si>
    <t>Black Cherry</t>
  </si>
  <si>
    <t>Cottonwood</t>
  </si>
  <si>
    <t>Hackberry</t>
  </si>
  <si>
    <t>Honeylocust</t>
  </si>
  <si>
    <t>Amur Maple</t>
  </si>
  <si>
    <t>Silver Maple</t>
  </si>
  <si>
    <t>Crabapple</t>
  </si>
  <si>
    <t>Bur Oak</t>
  </si>
  <si>
    <t>Red Oak</t>
  </si>
  <si>
    <t>White Oak</t>
  </si>
  <si>
    <t>Black Walnut</t>
  </si>
  <si>
    <t>Hazelnut</t>
  </si>
  <si>
    <t>Buffaloberry</t>
  </si>
  <si>
    <t>Chokeberry</t>
  </si>
  <si>
    <t>Cranberry</t>
  </si>
  <si>
    <t>Elderberry</t>
  </si>
  <si>
    <t>Serviceberry</t>
  </si>
  <si>
    <t>Chokecherry</t>
  </si>
  <si>
    <t>Sandcherry</t>
  </si>
  <si>
    <t>Golden Currant</t>
  </si>
  <si>
    <t>Gray Dogwood</t>
  </si>
  <si>
    <t>Red-Osier Dogwood</t>
  </si>
  <si>
    <t>Lilac</t>
  </si>
  <si>
    <t>Plum</t>
  </si>
  <si>
    <t>Sumac</t>
  </si>
  <si>
    <t>INVENTORY</t>
  </si>
  <si>
    <t>SALES</t>
  </si>
  <si>
    <t>REMAINDER</t>
  </si>
  <si>
    <t>FOR SALE</t>
  </si>
  <si>
    <t xml:space="preserve"> </t>
  </si>
  <si>
    <t>Kentucky Coffeetree</t>
  </si>
  <si>
    <t>Northern Catalpa</t>
  </si>
  <si>
    <t>Weed Mats</t>
  </si>
  <si>
    <t>False Indigo</t>
  </si>
  <si>
    <t>Weed Barrier - feet</t>
  </si>
  <si>
    <t>Winterberry</t>
  </si>
  <si>
    <t>SMALL ACREAGE BUNDLES</t>
  </si>
  <si>
    <t>Concolor Fir</t>
  </si>
  <si>
    <t>REMAINDER FOR SALE</t>
  </si>
  <si>
    <t>American Sycamore</t>
  </si>
  <si>
    <t>Gambel Oak</t>
  </si>
  <si>
    <t>Contoneaster</t>
  </si>
  <si>
    <t>SOLD OUT</t>
  </si>
  <si>
    <t>American Linden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</si>
</sst>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5999900102615356"/>
      <name val="Arial"/>
      <family val="2"/>
    </font>
    <font>
      <b/>
      <sz val="10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 horizontal="right"/>
    </xf>
    <xf numFmtId="0" fontId="43" fillId="33" borderId="0" xfId="0" applyFont="1" applyFill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left"/>
    </xf>
    <xf numFmtId="0" fontId="44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Layout" workbookViewId="0" topLeftCell="A4">
      <selection activeCell="J7" sqref="J7"/>
    </sheetView>
  </sheetViews>
  <sheetFormatPr defaultColWidth="9.140625" defaultRowHeight="12.75"/>
  <cols>
    <col min="1" max="1" width="20.00390625" style="13" customWidth="1"/>
    <col min="2" max="2" width="13.57421875" style="13" customWidth="1"/>
    <col min="3" max="3" width="12.421875" style="13" customWidth="1"/>
    <col min="4" max="4" width="13.140625" style="13" customWidth="1"/>
    <col min="5" max="5" width="10.28125" style="18" bestFit="1" customWidth="1"/>
    <col min="6" max="6" width="11.8515625" style="0" customWidth="1"/>
  </cols>
  <sheetData>
    <row r="1" spans="1:6" s="1" customFormat="1" ht="12.75">
      <c r="A1" s="2"/>
      <c r="B1" s="2"/>
      <c r="C1" s="2"/>
      <c r="D1" s="20" t="s">
        <v>34</v>
      </c>
      <c r="E1" s="23"/>
      <c r="F1" s="6"/>
    </row>
    <row r="2" spans="1:9" s="1" customFormat="1" ht="13.5" thickBot="1">
      <c r="A2" s="14"/>
      <c r="B2" s="14" t="s">
        <v>32</v>
      </c>
      <c r="C2" s="14" t="s">
        <v>33</v>
      </c>
      <c r="D2" s="14" t="s">
        <v>35</v>
      </c>
      <c r="E2" s="24"/>
      <c r="F2" s="7"/>
      <c r="I2"/>
    </row>
    <row r="3" ht="12.75">
      <c r="I3" s="8"/>
    </row>
    <row r="4" spans="1:9" s="8" customFormat="1" ht="12.75">
      <c r="A4" s="13" t="s">
        <v>0</v>
      </c>
      <c r="B4" s="15">
        <v>8000</v>
      </c>
      <c r="C4" s="13">
        <v>5450</v>
      </c>
      <c r="D4" s="13">
        <f aca="true" t="shared" si="0" ref="D4:D11">B4-C4</f>
        <v>2550</v>
      </c>
      <c r="E4" s="18"/>
      <c r="I4" s="5"/>
    </row>
    <row r="5" spans="1:9" s="4" customFormat="1" ht="12.75">
      <c r="A5" s="13" t="s">
        <v>44</v>
      </c>
      <c r="B5" s="15">
        <v>1200</v>
      </c>
      <c r="C5" s="13">
        <v>850</v>
      </c>
      <c r="D5" s="13">
        <f t="shared" si="0"/>
        <v>350</v>
      </c>
      <c r="E5" s="19"/>
      <c r="G5" s="5"/>
      <c r="H5" s="5"/>
      <c r="I5" s="5"/>
    </row>
    <row r="6" spans="1:9" s="4" customFormat="1" ht="12.75">
      <c r="A6" s="13" t="s">
        <v>1</v>
      </c>
      <c r="B6" s="15">
        <v>800</v>
      </c>
      <c r="C6" s="13">
        <v>475</v>
      </c>
      <c r="D6" s="13">
        <f t="shared" si="0"/>
        <v>325</v>
      </c>
      <c r="E6" s="19" t="s">
        <v>36</v>
      </c>
      <c r="G6" s="5"/>
      <c r="H6" s="5"/>
      <c r="I6" s="3"/>
    </row>
    <row r="7" spans="1:9" ht="12.75">
      <c r="A7" s="13" t="s">
        <v>2</v>
      </c>
      <c r="B7" s="15">
        <v>2250</v>
      </c>
      <c r="C7" s="17">
        <v>1525</v>
      </c>
      <c r="D7" s="13">
        <f t="shared" si="0"/>
        <v>725</v>
      </c>
      <c r="E7" s="19"/>
      <c r="F7" s="4"/>
      <c r="G7" s="3"/>
      <c r="H7" s="3"/>
      <c r="I7" s="15"/>
    </row>
    <row r="8" spans="1:9" s="8" customFormat="1" ht="12.75">
      <c r="A8" s="13" t="s">
        <v>3</v>
      </c>
      <c r="B8" s="15">
        <v>1000</v>
      </c>
      <c r="C8" s="13">
        <v>525</v>
      </c>
      <c r="D8" s="13">
        <f t="shared" si="0"/>
        <v>475</v>
      </c>
      <c r="E8" s="27"/>
      <c r="G8" s="9"/>
      <c r="H8" s="9"/>
      <c r="I8" s="12"/>
    </row>
    <row r="9" spans="1:9" s="11" customFormat="1" ht="12.75">
      <c r="A9" s="13" t="s">
        <v>4</v>
      </c>
      <c r="B9" s="15">
        <v>2000</v>
      </c>
      <c r="C9" s="13">
        <v>1550</v>
      </c>
      <c r="D9" s="13">
        <f t="shared" si="0"/>
        <v>450</v>
      </c>
      <c r="E9" s="19"/>
      <c r="G9" s="12"/>
      <c r="H9" s="12"/>
      <c r="I9" s="3"/>
    </row>
    <row r="10" spans="1:9" ht="12.75">
      <c r="A10" s="13" t="s">
        <v>5</v>
      </c>
      <c r="B10" s="15">
        <v>4000</v>
      </c>
      <c r="C10" s="13">
        <v>2000</v>
      </c>
      <c r="D10" s="13">
        <f t="shared" si="0"/>
        <v>2000</v>
      </c>
      <c r="E10" s="19"/>
      <c r="G10" s="3"/>
      <c r="H10" s="3"/>
      <c r="I10" s="12"/>
    </row>
    <row r="11" spans="1:9" s="11" customFormat="1" ht="12.75">
      <c r="A11" s="13" t="s">
        <v>6</v>
      </c>
      <c r="B11" s="15">
        <v>2000</v>
      </c>
      <c r="C11" s="13">
        <v>1000</v>
      </c>
      <c r="D11" s="13">
        <f t="shared" si="0"/>
        <v>1000</v>
      </c>
      <c r="E11" s="19"/>
      <c r="G11" s="12"/>
      <c r="H11" s="12"/>
      <c r="I11"/>
    </row>
    <row r="12" ht="12.75">
      <c r="D12" s="13" t="s">
        <v>36</v>
      </c>
    </row>
    <row r="13" spans="1:5" ht="12.75">
      <c r="A13" s="13" t="s">
        <v>37</v>
      </c>
      <c r="B13" s="13">
        <v>300</v>
      </c>
      <c r="C13" s="15">
        <v>300</v>
      </c>
      <c r="D13" s="39" t="s">
        <v>49</v>
      </c>
      <c r="E13" s="18" t="s">
        <v>36</v>
      </c>
    </row>
    <row r="14" spans="1:5" ht="12.75">
      <c r="A14" s="13" t="s">
        <v>8</v>
      </c>
      <c r="B14" s="15">
        <v>1100</v>
      </c>
      <c r="C14" s="13">
        <v>725</v>
      </c>
      <c r="D14" s="13">
        <f aca="true" t="shared" si="1" ref="D14:D19">B14-C14</f>
        <v>375</v>
      </c>
      <c r="E14" s="40" t="s">
        <v>36</v>
      </c>
    </row>
    <row r="15" spans="1:5" ht="12.75">
      <c r="A15" s="13" t="s">
        <v>9</v>
      </c>
      <c r="B15" s="13">
        <v>700</v>
      </c>
      <c r="C15" s="13">
        <v>325</v>
      </c>
      <c r="D15" s="13">
        <f t="shared" si="1"/>
        <v>375</v>
      </c>
      <c r="E15" s="25"/>
    </row>
    <row r="16" spans="1:5" ht="12.75">
      <c r="A16" s="13" t="s">
        <v>10</v>
      </c>
      <c r="B16" s="15">
        <v>400</v>
      </c>
      <c r="C16" s="13">
        <v>200</v>
      </c>
      <c r="D16" s="13">
        <f t="shared" si="1"/>
        <v>200</v>
      </c>
      <c r="E16" s="40"/>
    </row>
    <row r="17" spans="1:5" ht="12.75">
      <c r="A17" s="13" t="s">
        <v>11</v>
      </c>
      <c r="B17" s="13">
        <v>1000</v>
      </c>
      <c r="C17" s="13">
        <v>575</v>
      </c>
      <c r="D17" s="13">
        <f t="shared" si="1"/>
        <v>425</v>
      </c>
      <c r="E17" s="25"/>
    </row>
    <row r="18" spans="1:9" ht="12.75">
      <c r="A18" s="13" t="s">
        <v>12</v>
      </c>
      <c r="B18" s="13">
        <v>250</v>
      </c>
      <c r="C18" s="13">
        <v>150</v>
      </c>
      <c r="D18" s="13">
        <f t="shared" si="1"/>
        <v>100</v>
      </c>
      <c r="E18" s="25" t="s">
        <v>36</v>
      </c>
      <c r="I18" s="8"/>
    </row>
    <row r="19" spans="1:9" s="8" customFormat="1" ht="12.75">
      <c r="A19" s="13" t="s">
        <v>38</v>
      </c>
      <c r="B19" s="13">
        <v>400</v>
      </c>
      <c r="C19" s="13">
        <v>325</v>
      </c>
      <c r="D19" s="13">
        <f t="shared" si="1"/>
        <v>75</v>
      </c>
      <c r="E19" s="25"/>
      <c r="I19"/>
    </row>
    <row r="20" ht="12.75">
      <c r="D20" s="13" t="s">
        <v>36</v>
      </c>
    </row>
    <row r="21" spans="1:6" ht="12.75">
      <c r="A21" s="13" t="s">
        <v>46</v>
      </c>
      <c r="B21" s="13">
        <v>800</v>
      </c>
      <c r="C21" s="15">
        <v>475</v>
      </c>
      <c r="D21" s="13">
        <f>B21-C21</f>
        <v>325</v>
      </c>
      <c r="E21" s="25" t="s">
        <v>36</v>
      </c>
      <c r="F21" s="17"/>
    </row>
    <row r="22" spans="1:9" ht="12.75">
      <c r="A22" s="13" t="s">
        <v>50</v>
      </c>
      <c r="B22" s="13">
        <v>350</v>
      </c>
      <c r="C22" s="28">
        <v>350</v>
      </c>
      <c r="D22" s="39" t="s">
        <v>49</v>
      </c>
      <c r="E22" s="25"/>
      <c r="F22" s="17"/>
      <c r="I22" s="8"/>
    </row>
    <row r="23" spans="1:9" s="8" customFormat="1" ht="12.75">
      <c r="A23" s="13" t="s">
        <v>13</v>
      </c>
      <c r="B23" s="13">
        <v>300</v>
      </c>
      <c r="C23" s="13">
        <v>200</v>
      </c>
      <c r="D23" s="13">
        <f aca="true" t="shared" si="2" ref="D23:D28">B23-C23</f>
        <v>100</v>
      </c>
      <c r="E23" s="18"/>
      <c r="F23" s="10"/>
      <c r="I23"/>
    </row>
    <row r="24" spans="1:4" ht="12.75">
      <c r="A24" s="13" t="s">
        <v>14</v>
      </c>
      <c r="B24" s="13">
        <v>1400</v>
      </c>
      <c r="C24" s="13">
        <v>1075</v>
      </c>
      <c r="D24" s="13">
        <f t="shared" si="2"/>
        <v>325</v>
      </c>
    </row>
    <row r="25" spans="1:4" ht="12.75">
      <c r="A25" s="13" t="s">
        <v>15</v>
      </c>
      <c r="B25" s="13">
        <v>1000</v>
      </c>
      <c r="C25" s="13">
        <v>575</v>
      </c>
      <c r="D25" s="13">
        <f t="shared" si="2"/>
        <v>425</v>
      </c>
    </row>
    <row r="26" spans="1:4" ht="12.75">
      <c r="A26" s="13" t="s">
        <v>16</v>
      </c>
      <c r="B26" s="13">
        <v>1000</v>
      </c>
      <c r="C26" s="13">
        <v>500</v>
      </c>
      <c r="D26" s="13">
        <f t="shared" si="2"/>
        <v>500</v>
      </c>
    </row>
    <row r="27" spans="1:9" ht="12.75">
      <c r="A27" s="13" t="s">
        <v>17</v>
      </c>
      <c r="B27" s="13">
        <v>600</v>
      </c>
      <c r="C27" s="13">
        <v>350</v>
      </c>
      <c r="D27" s="13">
        <f t="shared" si="2"/>
        <v>250</v>
      </c>
      <c r="I27" s="10"/>
    </row>
    <row r="28" spans="1:5" s="10" customFormat="1" ht="12.75">
      <c r="A28" s="13" t="s">
        <v>18</v>
      </c>
      <c r="B28" s="13">
        <v>1100</v>
      </c>
      <c r="C28" s="13">
        <v>525</v>
      </c>
      <c r="D28" s="13">
        <f t="shared" si="2"/>
        <v>575</v>
      </c>
      <c r="E28" s="18"/>
    </row>
    <row r="29" spans="1:9" s="10" customFormat="1" ht="12.75">
      <c r="A29" s="13"/>
      <c r="B29" s="13"/>
      <c r="C29" s="13"/>
      <c r="D29" s="13" t="s">
        <v>36</v>
      </c>
      <c r="E29" s="18"/>
      <c r="I29"/>
    </row>
    <row r="30" spans="1:5" ht="12.75">
      <c r="A30" s="13" t="s">
        <v>7</v>
      </c>
      <c r="B30" s="13">
        <v>400</v>
      </c>
      <c r="C30" s="13">
        <v>325</v>
      </c>
      <c r="D30" s="13">
        <f aca="true" t="shared" si="3" ref="D30:D48">B30-C30</f>
        <v>75</v>
      </c>
      <c r="E30" s="18" t="s">
        <v>36</v>
      </c>
    </row>
    <row r="31" spans="1:4" ht="12.75">
      <c r="A31" s="13" t="s">
        <v>19</v>
      </c>
      <c r="B31" s="13">
        <v>1900</v>
      </c>
      <c r="C31" s="13">
        <v>825</v>
      </c>
      <c r="D31" s="13">
        <f t="shared" si="3"/>
        <v>1075</v>
      </c>
    </row>
    <row r="32" spans="1:9" ht="12.75">
      <c r="A32" s="13" t="s">
        <v>20</v>
      </c>
      <c r="B32" s="13">
        <v>3500</v>
      </c>
      <c r="C32" s="13">
        <v>725</v>
      </c>
      <c r="D32" s="13">
        <f t="shared" si="3"/>
        <v>2775</v>
      </c>
      <c r="I32" s="8"/>
    </row>
    <row r="33" spans="1:9" s="8" customFormat="1" ht="12.75">
      <c r="A33" s="13" t="s">
        <v>21</v>
      </c>
      <c r="B33" s="13">
        <v>1600</v>
      </c>
      <c r="C33" s="13">
        <v>1175</v>
      </c>
      <c r="D33" s="13">
        <f t="shared" si="3"/>
        <v>425</v>
      </c>
      <c r="E33" s="18"/>
      <c r="I33"/>
    </row>
    <row r="34" spans="1:4" ht="12.75">
      <c r="A34" s="13" t="s">
        <v>22</v>
      </c>
      <c r="B34" s="13">
        <v>1500</v>
      </c>
      <c r="C34" s="13">
        <v>825</v>
      </c>
      <c r="D34" s="13">
        <f t="shared" si="3"/>
        <v>675</v>
      </c>
    </row>
    <row r="35" spans="1:9" ht="12.75">
      <c r="A35" s="13" t="s">
        <v>23</v>
      </c>
      <c r="B35" s="13">
        <v>1600</v>
      </c>
      <c r="C35" s="13">
        <v>650</v>
      </c>
      <c r="D35" s="13">
        <f t="shared" si="3"/>
        <v>950</v>
      </c>
      <c r="I35" s="13"/>
    </row>
    <row r="36" spans="1:9" s="13" customFormat="1" ht="12.75">
      <c r="A36" s="13" t="s">
        <v>24</v>
      </c>
      <c r="B36" s="13">
        <v>1800</v>
      </c>
      <c r="C36" s="13">
        <v>1575</v>
      </c>
      <c r="D36" s="22">
        <f t="shared" si="3"/>
        <v>225</v>
      </c>
      <c r="E36" s="18" t="s">
        <v>36</v>
      </c>
      <c r="I36"/>
    </row>
    <row r="37" spans="1:9" ht="12.75">
      <c r="A37" s="13" t="s">
        <v>25</v>
      </c>
      <c r="B37" s="13">
        <v>900</v>
      </c>
      <c r="C37" s="13">
        <v>475</v>
      </c>
      <c r="D37" s="13">
        <f t="shared" si="3"/>
        <v>425</v>
      </c>
      <c r="F37" s="4"/>
      <c r="I37" s="8"/>
    </row>
    <row r="38" spans="1:9" s="8" customFormat="1" ht="12.75">
      <c r="A38" s="13" t="s">
        <v>47</v>
      </c>
      <c r="B38" s="13">
        <v>700</v>
      </c>
      <c r="C38" s="13">
        <v>275</v>
      </c>
      <c r="D38" s="13">
        <f t="shared" si="3"/>
        <v>425</v>
      </c>
      <c r="E38" s="18" t="s">
        <v>36</v>
      </c>
      <c r="I38"/>
    </row>
    <row r="39" spans="1:9" ht="12.75">
      <c r="A39" s="13" t="s">
        <v>26</v>
      </c>
      <c r="B39" s="13">
        <v>2400</v>
      </c>
      <c r="C39" s="13">
        <v>825</v>
      </c>
      <c r="D39" s="13">
        <f t="shared" si="3"/>
        <v>1575</v>
      </c>
      <c r="I39" s="8"/>
    </row>
    <row r="40" spans="1:9" s="8" customFormat="1" ht="12.75">
      <c r="A40" s="13" t="s">
        <v>27</v>
      </c>
      <c r="B40" s="13">
        <v>500</v>
      </c>
      <c r="C40" s="13">
        <v>300</v>
      </c>
      <c r="D40" s="13">
        <f t="shared" si="3"/>
        <v>200</v>
      </c>
      <c r="E40" s="18"/>
      <c r="I40" s="4"/>
    </row>
    <row r="41" spans="1:5" s="4" customFormat="1" ht="12.75">
      <c r="A41" s="13" t="s">
        <v>28</v>
      </c>
      <c r="B41" s="15">
        <v>1000</v>
      </c>
      <c r="C41" s="13">
        <v>900</v>
      </c>
      <c r="D41" s="13">
        <f t="shared" si="3"/>
        <v>100</v>
      </c>
      <c r="E41" s="18"/>
    </row>
    <row r="42" spans="1:9" s="4" customFormat="1" ht="12.75">
      <c r="A42" s="13" t="s">
        <v>48</v>
      </c>
      <c r="B42" s="15">
        <v>275</v>
      </c>
      <c r="C42" s="13">
        <v>200</v>
      </c>
      <c r="D42" s="22">
        <f t="shared" si="3"/>
        <v>75</v>
      </c>
      <c r="E42" s="18" t="s">
        <v>36</v>
      </c>
      <c r="I42" s="8"/>
    </row>
    <row r="43" spans="1:9" s="8" customFormat="1" ht="12.75">
      <c r="A43" s="13" t="s">
        <v>40</v>
      </c>
      <c r="B43" s="13">
        <v>800</v>
      </c>
      <c r="C43" s="13">
        <v>475</v>
      </c>
      <c r="D43" s="13">
        <f t="shared" si="3"/>
        <v>325</v>
      </c>
      <c r="E43" s="18"/>
      <c r="I43" s="11"/>
    </row>
    <row r="44" spans="1:9" s="11" customFormat="1" ht="12.75">
      <c r="A44" s="13" t="s">
        <v>29</v>
      </c>
      <c r="B44" s="13">
        <v>1650</v>
      </c>
      <c r="C44" s="13">
        <v>900</v>
      </c>
      <c r="D44" s="13">
        <f t="shared" si="3"/>
        <v>750</v>
      </c>
      <c r="E44" s="18"/>
      <c r="I44" s="8"/>
    </row>
    <row r="45" spans="1:9" s="8" customFormat="1" ht="12.75">
      <c r="A45" s="13" t="s">
        <v>30</v>
      </c>
      <c r="B45" s="15">
        <v>6375</v>
      </c>
      <c r="C45" s="13">
        <v>6075</v>
      </c>
      <c r="D45" s="13">
        <f t="shared" si="3"/>
        <v>300</v>
      </c>
      <c r="E45" s="18" t="s">
        <v>36</v>
      </c>
      <c r="I45" s="4"/>
    </row>
    <row r="46" spans="1:5" s="4" customFormat="1" ht="12.75">
      <c r="A46" s="15" t="s">
        <v>31</v>
      </c>
      <c r="B46" s="15">
        <v>3550</v>
      </c>
      <c r="C46" s="15">
        <v>2700</v>
      </c>
      <c r="D46" s="13">
        <f t="shared" si="3"/>
        <v>850</v>
      </c>
      <c r="E46" s="18" t="s">
        <v>36</v>
      </c>
    </row>
    <row r="47" spans="1:9" s="4" customFormat="1" ht="12.75">
      <c r="A47" s="28" t="s">
        <v>42</v>
      </c>
      <c r="B47" s="29">
        <v>500</v>
      </c>
      <c r="C47" s="29">
        <v>500</v>
      </c>
      <c r="D47" s="41" t="s">
        <v>49</v>
      </c>
      <c r="E47" s="18"/>
      <c r="I47" s="36"/>
    </row>
    <row r="48" spans="2:4" ht="12.75">
      <c r="B48" s="13">
        <f>SUM(B3:B47)</f>
        <v>62900</v>
      </c>
      <c r="C48" s="13">
        <f>SUM(C3:C47)</f>
        <v>39750</v>
      </c>
      <c r="D48" s="13">
        <f t="shared" si="3"/>
        <v>23150</v>
      </c>
    </row>
    <row r="49" ht="12.75">
      <c r="D49" s="13" t="s">
        <v>36</v>
      </c>
    </row>
    <row r="50" spans="1:4" ht="12.75">
      <c r="A50" s="13" t="s">
        <v>41</v>
      </c>
      <c r="B50" s="38">
        <v>43000</v>
      </c>
      <c r="C50" s="16">
        <v>41700</v>
      </c>
      <c r="D50" s="16">
        <f>B50-C50</f>
        <v>1300</v>
      </c>
    </row>
    <row r="51" spans="1:4" ht="12.75">
      <c r="A51" s="13" t="s">
        <v>39</v>
      </c>
      <c r="B51" s="13">
        <v>2700</v>
      </c>
      <c r="C51" s="13">
        <v>600</v>
      </c>
      <c r="D51" s="13">
        <f>B51-C51</f>
        <v>2100</v>
      </c>
    </row>
    <row r="53" ht="12.75">
      <c r="I53" s="1"/>
    </row>
    <row r="54" spans="1:6" s="1" customFormat="1" ht="12.75">
      <c r="A54" s="2"/>
      <c r="B54" s="2"/>
      <c r="C54" s="32"/>
      <c r="D54" s="35"/>
      <c r="E54" s="33"/>
      <c r="F54" s="6"/>
    </row>
    <row r="55" spans="1:9" s="1" customFormat="1" ht="27" thickBot="1">
      <c r="A55" s="30" t="s">
        <v>43</v>
      </c>
      <c r="B55" s="14" t="s">
        <v>32</v>
      </c>
      <c r="C55" s="14" t="s">
        <v>33</v>
      </c>
      <c r="D55" s="37" t="s">
        <v>45</v>
      </c>
      <c r="E55" s="34"/>
      <c r="F55" s="7"/>
      <c r="I55"/>
    </row>
    <row r="56" spans="2:5" ht="12.75">
      <c r="B56" s="13">
        <v>50</v>
      </c>
      <c r="C56" s="13">
        <v>23</v>
      </c>
      <c r="D56" s="13">
        <f>B56-C56</f>
        <v>27</v>
      </c>
      <c r="E56" s="18" t="s">
        <v>36</v>
      </c>
    </row>
    <row r="57" ht="12.75">
      <c r="C57" s="22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spans="1:4" ht="12.75">
      <c r="A65" s="15"/>
      <c r="B65" s="15"/>
      <c r="C65" s="15"/>
      <c r="D65" s="31"/>
    </row>
    <row r="66" spans="4:5" ht="12.75">
      <c r="D66" s="21"/>
      <c r="E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spans="1:5" ht="12.75">
      <c r="A72" s="15"/>
      <c r="C72" s="15"/>
      <c r="D72" s="15"/>
      <c r="E72" s="27"/>
    </row>
    <row r="73" spans="1:5" ht="12.75">
      <c r="A73" s="15"/>
      <c r="B73" s="15"/>
      <c r="C73" s="15"/>
      <c r="D73" s="15"/>
      <c r="E73" s="27"/>
    </row>
    <row r="74" spans="1:5" ht="12.75">
      <c r="A74" s="15"/>
      <c r="B74" s="15"/>
      <c r="C74" s="15"/>
      <c r="D74" s="15"/>
      <c r="E74" s="27"/>
    </row>
    <row r="75" spans="1:5" ht="12.75">
      <c r="A75" s="15"/>
      <c r="B75" s="15"/>
      <c r="C75" s="26"/>
      <c r="D75" s="15"/>
      <c r="E75" s="27"/>
    </row>
    <row r="76" spans="1:5" ht="12.75">
      <c r="A76" s="15"/>
      <c r="B76" s="15"/>
      <c r="C76" s="15"/>
      <c r="D76" s="15"/>
      <c r="E76" s="27"/>
    </row>
    <row r="77" spans="1:5" ht="12.75">
      <c r="A77" s="15"/>
      <c r="B77" s="15"/>
      <c r="C77" s="15"/>
      <c r="D77" s="15"/>
      <c r="E77" s="19"/>
    </row>
    <row r="78" spans="1:5" ht="12.75">
      <c r="A78" s="15"/>
      <c r="B78" s="15"/>
      <c r="C78" s="15"/>
      <c r="D78" s="15"/>
      <c r="E78" s="19"/>
    </row>
    <row r="79" spans="1:5" ht="12.75">
      <c r="A79" s="15"/>
      <c r="B79" s="15"/>
      <c r="C79" s="15"/>
      <c r="D79" s="15"/>
      <c r="E79" s="19"/>
    </row>
    <row r="80" spans="1:5" ht="12.75">
      <c r="A80" s="15"/>
      <c r="B80" s="15"/>
      <c r="C80" s="15"/>
      <c r="D80" s="15"/>
      <c r="E80" s="19"/>
    </row>
    <row r="81" ht="12.75">
      <c r="B81" s="1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&amp;CLOWER ELKHORN NRD
TREE STATUS REPORT&amp;R&amp;D 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</dc:creator>
  <cp:keywords/>
  <dc:description/>
  <cp:lastModifiedBy>Egr, Emmett</cp:lastModifiedBy>
  <cp:lastPrinted>2017-03-13T21:03:24Z</cp:lastPrinted>
  <dcterms:created xsi:type="dcterms:W3CDTF">2003-11-17T21:57:41Z</dcterms:created>
  <dcterms:modified xsi:type="dcterms:W3CDTF">2017-03-15T18:45:31Z</dcterms:modified>
  <cp:category/>
  <cp:version/>
  <cp:contentType/>
  <cp:contentStatus/>
</cp:coreProperties>
</file>